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"/>
    </mc:Choice>
  </mc:AlternateContent>
  <bookViews>
    <workbookView xWindow="0" yWindow="0" windowWidth="20460" windowHeight="2700"/>
  </bookViews>
  <sheets>
    <sheet name="факт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H214" i="2" s="1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L137" i="2"/>
  <c r="L138" i="2" s="1"/>
  <c r="A138" i="2"/>
  <c r="B138" i="2"/>
  <c r="I138" i="2"/>
  <c r="F146" i="2"/>
  <c r="G146" i="2"/>
  <c r="H146" i="2"/>
  <c r="I146" i="2"/>
  <c r="J146" i="2"/>
  <c r="L146" i="2"/>
  <c r="A147" i="2"/>
  <c r="B147" i="2"/>
  <c r="F156" i="2"/>
  <c r="G156" i="2"/>
  <c r="G157" i="2" s="1"/>
  <c r="H156" i="2"/>
  <c r="I156" i="2"/>
  <c r="J156" i="2"/>
  <c r="J157" i="2" s="1"/>
  <c r="L156" i="2"/>
  <c r="L157" i="2" s="1"/>
  <c r="A157" i="2"/>
  <c r="B157" i="2"/>
  <c r="F157" i="2"/>
  <c r="F165" i="2"/>
  <c r="G165" i="2"/>
  <c r="H165" i="2"/>
  <c r="I165" i="2"/>
  <c r="J165" i="2"/>
  <c r="L165" i="2"/>
  <c r="A166" i="2"/>
  <c r="B166" i="2"/>
  <c r="F175" i="2"/>
  <c r="G175" i="2"/>
  <c r="H175" i="2"/>
  <c r="H176" i="2" s="1"/>
  <c r="I175" i="2"/>
  <c r="I176" i="2" s="1"/>
  <c r="J175" i="2"/>
  <c r="L175" i="2"/>
  <c r="L176" i="2" s="1"/>
  <c r="A176" i="2"/>
  <c r="B176" i="2"/>
  <c r="F176" i="2"/>
  <c r="G176" i="2"/>
  <c r="J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J233" i="2" s="1"/>
  <c r="L232" i="2"/>
  <c r="A233" i="2"/>
  <c r="B233" i="2"/>
  <c r="F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J100" i="2" s="1"/>
  <c r="I89" i="2"/>
  <c r="I100" i="2" s="1"/>
  <c r="H89" i="2"/>
  <c r="H100" i="2" s="1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H32" i="2"/>
  <c r="H43" i="2" s="1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L195" i="2" l="1"/>
  <c r="L100" i="2"/>
  <c r="L81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<sst xmlns="http://schemas.openxmlformats.org/spreadsheetml/2006/main" count="346" uniqueCount="99">
  <si>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</si>
  <si>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</si>
  <si>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</si>
  <si>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</si>
  <si>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</si>
  <si>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</si>
  <si>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</si>
  <si>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</si>
  <si>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</si>
  <si>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</si>
  <si>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</si>
  <si>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</si>
  <si>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</si>
  <si>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</si>
  <si>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</si>
  <si>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</si>
  <si>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</si>
  <si>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</si>
  <si>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</si>
  <si>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</si>
  <si>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</si>
  <si>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</si>
  <si>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</si>
  <si>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</si>
  <si>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</si>
  <si>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</si>
  <si>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</si>
  <si>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</si>
  <si>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</si>
  <si>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</si>
  <si>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</si>
  <si>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</si>
  <si>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</si>
  <si>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</si>
  <si>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</si>
  <si>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</si>
  <si>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</si>
  <si>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</si>
  <si>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</si>
  <si>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</si>
  <si>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</si>
  <si>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</si>
  <si>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</si>
  <si>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</si>
  <si>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</si>
  <si>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</si>
  <si>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</si>
  <si>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</si>
  <si>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</si>
  <si>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</si>
  <si>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</si>
  <si>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</si>
  <si>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</si>
  <si>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</si>
  <si>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</si>
  <si>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</si>
  <si>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</si>
  <si>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</si>
  <si>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</si>
  <si>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</si>
  <si>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</si>
  <si>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</si>
  <si>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</si>
  <si>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</si>
  <si>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</si>
  <si>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</si>
  <si>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</si>
  <si>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</si>
  <si>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</si>
  <si>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</si>
  <si>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</si>
  <si>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</si>
  <si>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</si>
  <si>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</si>
  <si>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</si>
  <si>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</si>
  <si>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</si>
  <si>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</si>
  <si>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</si>
  <si>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</si>
  <si>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</si>
  <si>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</si>
  <si>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</si>
  <si>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</si>
  <si>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</si>
  <si>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</si>
  <si>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</si>
  <si>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</si>
  <si>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</si>
  <si>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</si>
  <si>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</si>
  <si>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</si>
  <si>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</si>
  <si>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</si>
  <si>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</si>
  <si>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</si>
  <si>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</si>
  <si>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Баталева В.Г.</t>
  </si>
  <si>
    <t>МБОУ "Верхнеюринская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</si>
</sst>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C1" sqref="C1:E1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98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97</v>
      </c>
      <c r="I2" s="66"/>
      <c r="J2" s="66"/>
      <c r="K2" s="66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2023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2">
        <v>60</v>
      </c>
      <c r="G14" s="52">
        <v>1.8</v>
      </c>
      <c r="H14" s="52">
        <v>0.3</v>
      </c>
      <c r="I14" s="52">
        <v>4.38</v>
      </c>
      <c r="J14" s="52">
        <v>34.799999999999997</v>
      </c>
      <c r="K14" s="51" t="s">
        <v>53</v>
      </c>
      <c r="L14" s="55">
        <v>9</v>
      </c>
    </row>
    <row r="15" spans="1:12" ht="14.4" x14ac:dyDescent="0.3">
      <c r="A15" s="23"/>
      <c r="B15" s="15"/>
      <c r="C15" s="11"/>
      <c r="D15" s="7" t="s">
        <v>27</v>
      </c>
      <c r="E15" s="50" t="s">
        <v>45</v>
      </c>
      <c r="F15" s="52">
        <v>200</v>
      </c>
      <c r="G15" s="52">
        <v>2.08</v>
      </c>
      <c r="H15" s="52">
        <v>4.24</v>
      </c>
      <c r="I15" s="52">
        <v>11.44</v>
      </c>
      <c r="J15" s="52">
        <v>92.8</v>
      </c>
      <c r="K15" s="51" t="s">
        <v>51</v>
      </c>
      <c r="L15" s="43">
        <v>9.5</v>
      </c>
    </row>
    <row r="16" spans="1:12" ht="14.4" x14ac:dyDescent="0.3">
      <c r="A16" s="23"/>
      <c r="B16" s="15"/>
      <c r="C16" s="11"/>
      <c r="D16" s="7" t="s">
        <v>28</v>
      </c>
      <c r="E16" s="50" t="s">
        <v>47</v>
      </c>
      <c r="F16" s="52">
        <v>90</v>
      </c>
      <c r="G16" s="52">
        <v>10.42</v>
      </c>
      <c r="H16" s="52">
        <v>12.81</v>
      </c>
      <c r="I16" s="52">
        <v>10.5</v>
      </c>
      <c r="J16" s="52">
        <v>163.71</v>
      </c>
      <c r="K16" s="51">
        <v>79</v>
      </c>
      <c r="L16" s="43">
        <v>33.85</v>
      </c>
    </row>
    <row r="17" spans="1:12" ht="14.4" x14ac:dyDescent="0.3">
      <c r="A17" s="23"/>
      <c r="B17" s="15"/>
      <c r="C17" s="11"/>
      <c r="D17" s="7" t="s">
        <v>29</v>
      </c>
      <c r="E17" s="50" t="s">
        <v>58</v>
      </c>
      <c r="F17" s="52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1">
        <v>97</v>
      </c>
      <c r="L17" s="43">
        <v>8</v>
      </c>
    </row>
    <row r="18" spans="1:12" ht="14.4" x14ac:dyDescent="0.3">
      <c r="A18" s="23"/>
      <c r="B18" s="15"/>
      <c r="C18" s="11"/>
      <c r="D18" s="7" t="s">
        <v>30</v>
      </c>
      <c r="E18" s="50" t="s">
        <v>48</v>
      </c>
      <c r="F18" s="52">
        <v>200</v>
      </c>
      <c r="G18" s="52">
        <v>0.2</v>
      </c>
      <c r="H18" s="51"/>
      <c r="I18" s="52">
        <v>14</v>
      </c>
      <c r="J18" s="52">
        <v>56</v>
      </c>
      <c r="K18" s="51" t="s">
        <v>52</v>
      </c>
      <c r="L18" s="43">
        <v>2.2999999999999998</v>
      </c>
    </row>
    <row r="19" spans="1:12" ht="14.4" x14ac:dyDescent="0.3">
      <c r="A19" s="23"/>
      <c r="B19" s="15"/>
      <c r="C19" s="11"/>
      <c r="D19" s="7" t="s">
        <v>31</v>
      </c>
      <c r="E19" s="50" t="s">
        <v>49</v>
      </c>
      <c r="F19" s="52">
        <v>30</v>
      </c>
      <c r="G19" s="52">
        <v>2.2799999999999998</v>
      </c>
      <c r="H19" s="52">
        <v>0.24</v>
      </c>
      <c r="I19" s="52">
        <v>14.76</v>
      </c>
      <c r="J19" s="52">
        <v>70.319999999999993</v>
      </c>
      <c r="K19" s="51" t="s">
        <v>53</v>
      </c>
      <c r="L19" s="43">
        <v>2.25</v>
      </c>
    </row>
    <row r="20" spans="1:12" ht="14.4" x14ac:dyDescent="0.3">
      <c r="A20" s="23"/>
      <c r="B20" s="15"/>
      <c r="C20" s="11"/>
      <c r="D20" s="7" t="s">
        <v>32</v>
      </c>
      <c r="E20" s="50" t="s">
        <v>50</v>
      </c>
      <c r="F20" s="52">
        <v>30</v>
      </c>
      <c r="G20" s="52">
        <v>1.68</v>
      </c>
      <c r="H20" s="51"/>
      <c r="I20" s="52">
        <v>14.82</v>
      </c>
      <c r="J20" s="52">
        <v>69.900000000000006</v>
      </c>
      <c r="K20" s="51" t="s">
        <v>53</v>
      </c>
      <c r="L20" s="43">
        <v>2.1</v>
      </c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67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61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60</v>
      </c>
      <c r="L33" s="43">
        <v>4</v>
      </c>
    </row>
    <row r="34" spans="1:12" ht="14.4" x14ac:dyDescent="0.3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61</v>
      </c>
      <c r="L34" s="43">
        <v>11.5</v>
      </c>
    </row>
    <row r="35" spans="1:12" ht="14.4" x14ac:dyDescent="0.3">
      <c r="A35" s="14"/>
      <c r="B35" s="15"/>
      <c r="C35" s="11"/>
      <c r="D35" s="7" t="s">
        <v>28</v>
      </c>
      <c r="E35" s="50" t="s">
        <v>57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39.85</v>
      </c>
    </row>
    <row r="36" spans="1:12" ht="14.4" x14ac:dyDescent="0.3">
      <c r="A36" s="14"/>
      <c r="B36" s="15"/>
      <c r="C36" s="11"/>
      <c r="D36" s="7" t="s">
        <v>29</v>
      </c>
      <c r="E36" s="50" t="s">
        <v>59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43">
        <v>5</v>
      </c>
    </row>
    <row r="37" spans="1:12" ht="14.4" x14ac:dyDescent="0.3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52</v>
      </c>
      <c r="L37" s="43">
        <v>2.2999999999999998</v>
      </c>
    </row>
    <row r="38" spans="1:12" ht="14.4" x14ac:dyDescent="0.3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53</v>
      </c>
      <c r="L38" s="43">
        <v>2.25</v>
      </c>
    </row>
    <row r="39" spans="1:12" ht="14.4" x14ac:dyDescent="0.3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53</v>
      </c>
      <c r="L39" s="43">
        <v>2.1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25.51</v>
      </c>
      <c r="H42" s="19">
        <f t="shared" si="7"/>
        <v>31.029999999999998</v>
      </c>
      <c r="I42" s="19">
        <f t="shared" si="7"/>
        <v>105.25</v>
      </c>
      <c r="J42" s="19">
        <f t="shared" si="7"/>
        <v>752.59</v>
      </c>
      <c r="K42" s="25"/>
      <c r="L42" s="19">
        <f t="shared" si="7"/>
        <v>67</v>
      </c>
    </row>
    <row r="43" spans="1:12" ht="15" thickBot="1" x14ac:dyDescent="0.3">
      <c r="A43" s="33">
        <f>A25</f>
        <v>1</v>
      </c>
      <c r="B43" s="33">
        <f>B25</f>
        <v>2</v>
      </c>
      <c r="C43" s="56" t="s">
        <v>4</v>
      </c>
      <c r="D43" s="61"/>
      <c r="E43" s="31"/>
      <c r="F43" s="32">
        <f>F32+F42</f>
        <v>770</v>
      </c>
      <c r="G43" s="32">
        <f t="shared" ref="G43:L43" si="8">G32+G42</f>
        <v>25.51</v>
      </c>
      <c r="H43" s="32">
        <f t="shared" si="8"/>
        <v>31.029999999999998</v>
      </c>
      <c r="I43" s="32">
        <f t="shared" si="8"/>
        <v>105.25</v>
      </c>
      <c r="J43" s="32">
        <f t="shared" si="8"/>
        <v>752.59</v>
      </c>
      <c r="K43" s="32"/>
      <c r="L43" s="32">
        <f t="shared" si="8"/>
        <v>67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62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66</v>
      </c>
      <c r="L52" s="43">
        <v>7.5</v>
      </c>
    </row>
    <row r="53" spans="1:12" ht="14.4" x14ac:dyDescent="0.3">
      <c r="A53" s="23"/>
      <c r="B53" s="15"/>
      <c r="C53" s="11"/>
      <c r="D53" s="7" t="s">
        <v>27</v>
      </c>
      <c r="E53" s="50" t="s">
        <v>63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43">
        <v>12</v>
      </c>
    </row>
    <row r="54" spans="1:12" ht="14.4" x14ac:dyDescent="0.3">
      <c r="A54" s="23"/>
      <c r="B54" s="15"/>
      <c r="C54" s="11"/>
      <c r="D54" s="7" t="s">
        <v>28</v>
      </c>
      <c r="E54" s="50" t="s">
        <v>64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29.85</v>
      </c>
    </row>
    <row r="55" spans="1:12" ht="14.4" x14ac:dyDescent="0.3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43">
        <v>11</v>
      </c>
    </row>
    <row r="56" spans="1:12" ht="14.4" x14ac:dyDescent="0.3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52</v>
      </c>
      <c r="L56" s="43">
        <v>2.2999999999999998</v>
      </c>
    </row>
    <row r="57" spans="1:12" ht="14.4" x14ac:dyDescent="0.3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53</v>
      </c>
      <c r="L57" s="43">
        <v>2.25</v>
      </c>
    </row>
    <row r="58" spans="1:12" ht="14.4" x14ac:dyDescent="0.3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53</v>
      </c>
      <c r="L58" s="43">
        <v>2.1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67</v>
      </c>
    </row>
    <row r="62" spans="1:12" ht="15" thickBot="1" x14ac:dyDescent="0.3">
      <c r="A62" s="29">
        <f>A44</f>
        <v>1</v>
      </c>
      <c r="B62" s="30">
        <f>B44</f>
        <v>3</v>
      </c>
      <c r="C62" s="56" t="s">
        <v>4</v>
      </c>
      <c r="D62" s="61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67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2">
        <v>25</v>
      </c>
      <c r="L71" s="43">
        <v>5.5</v>
      </c>
    </row>
    <row r="72" spans="1:12" ht="14.4" x14ac:dyDescent="0.3">
      <c r="A72" s="23"/>
      <c r="B72" s="15"/>
      <c r="C72" s="11"/>
      <c r="D72" s="7" t="s">
        <v>27</v>
      </c>
      <c r="E72" s="50" t="s">
        <v>68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2">
        <v>65</v>
      </c>
      <c r="L72" s="43">
        <v>8.6999999999999993</v>
      </c>
    </row>
    <row r="73" spans="1:12" ht="14.4" x14ac:dyDescent="0.3">
      <c r="A73" s="23"/>
      <c r="B73" s="15"/>
      <c r="C73" s="11"/>
      <c r="D73" s="7" t="s">
        <v>28</v>
      </c>
      <c r="E73" s="50" t="s">
        <v>69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43">
        <v>37.85</v>
      </c>
    </row>
    <row r="74" spans="1:12" ht="14.4" x14ac:dyDescent="0.3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>
        <v>8.3000000000000007</v>
      </c>
    </row>
    <row r="75" spans="1:12" ht="14.4" x14ac:dyDescent="0.3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2">
        <v>300</v>
      </c>
      <c r="L75" s="43">
        <v>2.2999999999999998</v>
      </c>
    </row>
    <row r="76" spans="1:12" ht="14.4" x14ac:dyDescent="0.3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53</v>
      </c>
      <c r="L76" s="43">
        <v>2.25</v>
      </c>
    </row>
    <row r="77" spans="1:12" ht="14.4" x14ac:dyDescent="0.3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53</v>
      </c>
      <c r="L77" s="43">
        <v>2.1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66.999999999999986</v>
      </c>
    </row>
    <row r="81" spans="1:12" ht="15" thickBot="1" x14ac:dyDescent="0.3">
      <c r="A81" s="29">
        <f>A63</f>
        <v>1</v>
      </c>
      <c r="B81" s="30">
        <f>B63</f>
        <v>4</v>
      </c>
      <c r="C81" s="56" t="s">
        <v>4</v>
      </c>
      <c r="D81" s="61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66.999999999999986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71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3">
        <v>1017</v>
      </c>
      <c r="L90" s="43">
        <v>4.3</v>
      </c>
    </row>
    <row r="91" spans="1:12" ht="14.4" x14ac:dyDescent="0.3">
      <c r="A91" s="23"/>
      <c r="B91" s="15"/>
      <c r="C91" s="11"/>
      <c r="D91" s="7" t="s">
        <v>27</v>
      </c>
      <c r="E91" s="50" t="s">
        <v>72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11.8</v>
      </c>
    </row>
    <row r="92" spans="1:12" ht="14.4" x14ac:dyDescent="0.3">
      <c r="A92" s="23"/>
      <c r="B92" s="15"/>
      <c r="C92" s="11"/>
      <c r="D92" s="7" t="s">
        <v>28</v>
      </c>
      <c r="E92" s="50" t="s">
        <v>74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41.75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73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4.8</v>
      </c>
    </row>
    <row r="95" spans="1:12" ht="14.4" x14ac:dyDescent="0.3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53</v>
      </c>
      <c r="L95" s="43">
        <v>2.25</v>
      </c>
    </row>
    <row r="96" spans="1:12" ht="14.4" x14ac:dyDescent="0.3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53</v>
      </c>
      <c r="L96" s="43">
        <v>2.1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67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67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54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60</v>
      </c>
      <c r="L109" s="43">
        <v>4</v>
      </c>
    </row>
    <row r="110" spans="1:12" ht="14.4" x14ac:dyDescent="0.3">
      <c r="A110" s="23"/>
      <c r="B110" s="15"/>
      <c r="C110" s="11"/>
      <c r="D110" s="7" t="s">
        <v>27</v>
      </c>
      <c r="E110" s="50" t="s">
        <v>75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77</v>
      </c>
      <c r="L110" s="43">
        <v>11.2</v>
      </c>
    </row>
    <row r="111" spans="1:12" ht="14.4" x14ac:dyDescent="0.3">
      <c r="A111" s="23"/>
      <c r="B111" s="15"/>
      <c r="C111" s="11"/>
      <c r="D111" s="7" t="s">
        <v>28</v>
      </c>
      <c r="E111" s="50" t="s">
        <v>76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37.15</v>
      </c>
    </row>
    <row r="112" spans="1:12" ht="14.4" x14ac:dyDescent="0.3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8</v>
      </c>
    </row>
    <row r="113" spans="1:12" ht="14.4" x14ac:dyDescent="0.3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52</v>
      </c>
      <c r="L113" s="43">
        <v>2.2999999999999998</v>
      </c>
    </row>
    <row r="114" spans="1:12" ht="14.4" x14ac:dyDescent="0.3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53</v>
      </c>
      <c r="L114" s="43">
        <v>2.25</v>
      </c>
    </row>
    <row r="115" spans="1:12" ht="14.4" x14ac:dyDescent="0.3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53</v>
      </c>
      <c r="L115" s="43">
        <v>2.1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66.999999999999986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6" t="s">
        <v>4</v>
      </c>
      <c r="D119" s="57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66.999999999999986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78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3">
        <v>1037</v>
      </c>
      <c r="L128" s="43">
        <v>7.5</v>
      </c>
    </row>
    <row r="129" spans="1:12" ht="14.4" x14ac:dyDescent="0.3">
      <c r="A129" s="23"/>
      <c r="B129" s="15"/>
      <c r="C129" s="11"/>
      <c r="D129" s="7" t="s">
        <v>27</v>
      </c>
      <c r="E129" s="50" t="s">
        <v>79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10.8</v>
      </c>
    </row>
    <row r="130" spans="1:12" ht="14.4" x14ac:dyDescent="0.3">
      <c r="A130" s="23"/>
      <c r="B130" s="15"/>
      <c r="C130" s="11"/>
      <c r="D130" s="7" t="s">
        <v>28</v>
      </c>
      <c r="E130" s="50" t="s">
        <v>80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43">
        <v>37.25</v>
      </c>
    </row>
    <row r="131" spans="1:12" ht="14.4" x14ac:dyDescent="0.3">
      <c r="A131" s="23"/>
      <c r="B131" s="15"/>
      <c r="C131" s="11"/>
      <c r="D131" s="7" t="s">
        <v>29</v>
      </c>
      <c r="E131" s="50" t="s">
        <v>81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3">
        <v>284</v>
      </c>
      <c r="L131" s="43">
        <v>4.8</v>
      </c>
    </row>
    <row r="132" spans="1:12" ht="14.4" x14ac:dyDescent="0.3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2.2999999999999998</v>
      </c>
    </row>
    <row r="133" spans="1:12" ht="14.4" x14ac:dyDescent="0.3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53</v>
      </c>
      <c r="L133" s="43">
        <v>2.25</v>
      </c>
    </row>
    <row r="134" spans="1:12" ht="14.4" x14ac:dyDescent="0.3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53</v>
      </c>
      <c r="L134" s="43">
        <v>2.1</v>
      </c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66.999999999999986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66.999999999999986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90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4.8</v>
      </c>
    </row>
    <row r="148" spans="1:12" ht="14.4" x14ac:dyDescent="0.3">
      <c r="A148" s="14"/>
      <c r="B148" s="15"/>
      <c r="C148" s="11"/>
      <c r="D148" s="7" t="s">
        <v>27</v>
      </c>
      <c r="E148" s="50" t="s">
        <v>91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13.7</v>
      </c>
    </row>
    <row r="149" spans="1:12" ht="14.4" x14ac:dyDescent="0.3">
      <c r="A149" s="14"/>
      <c r="B149" s="15"/>
      <c r="C149" s="11"/>
      <c r="D149" s="7" t="s">
        <v>28</v>
      </c>
      <c r="E149" s="50" t="s">
        <v>92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43">
        <v>33.85</v>
      </c>
    </row>
    <row r="150" spans="1:12" ht="14.4" x14ac:dyDescent="0.3">
      <c r="A150" s="14"/>
      <c r="B150" s="15"/>
      <c r="C150" s="11"/>
      <c r="D150" s="7" t="s">
        <v>29</v>
      </c>
      <c r="E150" s="50" t="s">
        <v>46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8</v>
      </c>
    </row>
    <row r="151" spans="1:12" ht="14.4" x14ac:dyDescent="0.3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2.2999999999999998</v>
      </c>
    </row>
    <row r="152" spans="1:12" ht="14.4" x14ac:dyDescent="0.3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53</v>
      </c>
      <c r="L152" s="43">
        <v>2.25</v>
      </c>
    </row>
    <row r="153" spans="1:12" ht="14.4" x14ac:dyDescent="0.3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53</v>
      </c>
      <c r="L153" s="43">
        <v>2.1</v>
      </c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67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67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82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3">
        <v>1039</v>
      </c>
      <c r="L166" s="43">
        <v>7.75</v>
      </c>
    </row>
    <row r="167" spans="1:12" ht="14.4" x14ac:dyDescent="0.3">
      <c r="A167" s="23"/>
      <c r="B167" s="15"/>
      <c r="C167" s="11"/>
      <c r="D167" s="7" t="s">
        <v>27</v>
      </c>
      <c r="E167" s="50" t="s">
        <v>83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9.75</v>
      </c>
    </row>
    <row r="168" spans="1:12" ht="14.4" x14ac:dyDescent="0.3">
      <c r="A168" s="23"/>
      <c r="B168" s="15"/>
      <c r="C168" s="11"/>
      <c r="D168" s="7" t="s">
        <v>28</v>
      </c>
      <c r="E168" s="50" t="s">
        <v>64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43">
        <v>29.85</v>
      </c>
    </row>
    <row r="169" spans="1:12" ht="14.4" x14ac:dyDescent="0.3">
      <c r="A169" s="23"/>
      <c r="B169" s="15"/>
      <c r="C169" s="11"/>
      <c r="D169" s="7" t="s">
        <v>29</v>
      </c>
      <c r="E169" s="50" t="s">
        <v>84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43">
        <v>13</v>
      </c>
    </row>
    <row r="170" spans="1:12" ht="14.4" x14ac:dyDescent="0.3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2.2999999999999998</v>
      </c>
    </row>
    <row r="171" spans="1:12" ht="14.4" x14ac:dyDescent="0.3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53</v>
      </c>
      <c r="L171" s="43">
        <v>2.25</v>
      </c>
    </row>
    <row r="172" spans="1:12" ht="14.4" x14ac:dyDescent="0.3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53</v>
      </c>
      <c r="L172" s="43">
        <v>2.1</v>
      </c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67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6" t="s">
        <v>4</v>
      </c>
      <c r="D176" s="57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67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85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3">
        <v>13023</v>
      </c>
      <c r="L185" s="43">
        <v>4.9000000000000004</v>
      </c>
    </row>
    <row r="186" spans="1:12" ht="14.4" x14ac:dyDescent="0.3">
      <c r="A186" s="23"/>
      <c r="B186" s="15"/>
      <c r="C186" s="11"/>
      <c r="D186" s="7" t="s">
        <v>27</v>
      </c>
      <c r="E186" s="50" t="s">
        <v>63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>
        <v>12</v>
      </c>
    </row>
    <row r="187" spans="1:12" ht="14.4" x14ac:dyDescent="0.3">
      <c r="A187" s="23"/>
      <c r="B187" s="15"/>
      <c r="C187" s="11"/>
      <c r="D187" s="7" t="s">
        <v>28</v>
      </c>
      <c r="E187" s="50" t="s">
        <v>86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43">
        <v>37.950000000000003</v>
      </c>
    </row>
    <row r="188" spans="1:12" ht="14.4" x14ac:dyDescent="0.3">
      <c r="A188" s="23"/>
      <c r="B188" s="15"/>
      <c r="C188" s="11"/>
      <c r="D188" s="7" t="s">
        <v>29</v>
      </c>
      <c r="E188" s="50" t="s">
        <v>56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43">
        <v>5.5</v>
      </c>
    </row>
    <row r="189" spans="1:12" ht="14.4" x14ac:dyDescent="0.3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2.2999999999999998</v>
      </c>
    </row>
    <row r="190" spans="1:12" ht="14.4" x14ac:dyDescent="0.3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53</v>
      </c>
      <c r="L190" s="43">
        <v>2.25</v>
      </c>
    </row>
    <row r="191" spans="1:12" ht="14.4" x14ac:dyDescent="0.3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53</v>
      </c>
      <c r="L191" s="43">
        <v>2.1</v>
      </c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67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6" t="s">
        <v>4</v>
      </c>
      <c r="D195" s="57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67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62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7.5</v>
      </c>
    </row>
    <row r="205" spans="1:12" ht="14.4" x14ac:dyDescent="0.3">
      <c r="A205" s="23"/>
      <c r="B205" s="15"/>
      <c r="C205" s="11"/>
      <c r="D205" s="7" t="s">
        <v>27</v>
      </c>
      <c r="E205" s="50" t="s">
        <v>87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>
        <v>9.6999999999999993</v>
      </c>
    </row>
    <row r="206" spans="1:12" ht="14.4" x14ac:dyDescent="0.3">
      <c r="A206" s="23"/>
      <c r="B206" s="15"/>
      <c r="C206" s="11"/>
      <c r="D206" s="7" t="s">
        <v>28</v>
      </c>
      <c r="E206" s="50" t="s">
        <v>88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43">
        <v>40.25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89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5.2</v>
      </c>
    </row>
    <row r="209" spans="1:12" ht="14.4" x14ac:dyDescent="0.3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53</v>
      </c>
      <c r="L209" s="43">
        <v>2.25</v>
      </c>
    </row>
    <row r="210" spans="1:12" ht="14.4" x14ac:dyDescent="0.3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53</v>
      </c>
      <c r="L210" s="43">
        <v>2.1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67</v>
      </c>
    </row>
    <row r="214" spans="1:12" ht="13.8" thickBot="1" x14ac:dyDescent="0.3">
      <c r="A214" s="29">
        <f>A196</f>
        <v>2</v>
      </c>
      <c r="B214" s="30">
        <f>B196</f>
        <v>5</v>
      </c>
      <c r="C214" s="56" t="s">
        <v>4</v>
      </c>
      <c r="D214" s="57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67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78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95</v>
      </c>
      <c r="L223" s="43">
        <v>7.5</v>
      </c>
    </row>
    <row r="224" spans="1:12" ht="14.4" x14ac:dyDescent="0.3">
      <c r="A224" s="23"/>
      <c r="B224" s="15"/>
      <c r="C224" s="11"/>
      <c r="D224" s="7" t="s">
        <v>27</v>
      </c>
      <c r="E224" s="50" t="s">
        <v>79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96</v>
      </c>
      <c r="L224" s="43">
        <v>10.8</v>
      </c>
    </row>
    <row r="225" spans="1:12" ht="14.4" x14ac:dyDescent="0.3">
      <c r="A225" s="23"/>
      <c r="B225" s="15"/>
      <c r="C225" s="11"/>
      <c r="D225" s="7" t="s">
        <v>28</v>
      </c>
      <c r="E225" s="50" t="s">
        <v>93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>
        <v>38.049999999999997</v>
      </c>
    </row>
    <row r="226" spans="1:12" ht="14.4" x14ac:dyDescent="0.3">
      <c r="A226" s="23"/>
      <c r="B226" s="15"/>
      <c r="C226" s="11"/>
      <c r="D226" s="7" t="s">
        <v>29</v>
      </c>
      <c r="E226" s="50" t="s">
        <v>94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43">
        <v>4</v>
      </c>
    </row>
    <row r="227" spans="1:12" ht="14.4" x14ac:dyDescent="0.3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52</v>
      </c>
      <c r="L227" s="43">
        <v>2.2999999999999998</v>
      </c>
    </row>
    <row r="228" spans="1:12" ht="14.4" x14ac:dyDescent="0.3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53</v>
      </c>
      <c r="L228" s="43">
        <v>2.25</v>
      </c>
    </row>
    <row r="229" spans="1:12" ht="14.4" x14ac:dyDescent="0.3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53</v>
      </c>
      <c r="L229" s="43">
        <v>2.1</v>
      </c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66.999999999999986</v>
      </c>
    </row>
    <row r="233" spans="1:12" ht="13.8" thickBot="1" x14ac:dyDescent="0.3">
      <c r="A233" s="29">
        <f>A215</f>
        <v>2</v>
      </c>
      <c r="B233" s="30">
        <f>B215</f>
        <v>6</v>
      </c>
      <c r="C233" s="56" t="s">
        <v>4</v>
      </c>
      <c r="D233" s="57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66.999999999999986</v>
      </c>
    </row>
    <row r="234" spans="1:12" ht="13.8" thickBot="1" x14ac:dyDescent="0.3">
      <c r="A234" s="27"/>
      <c r="B234" s="28"/>
      <c r="C234" s="58" t="s">
        <v>5</v>
      </c>
      <c r="D234" s="59"/>
      <c r="E234" s="60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54">
        <f t="shared" si="55"/>
        <v>26.964166666666667</v>
      </c>
      <c r="I234" s="54">
        <f t="shared" si="55"/>
        <v>112.12750000000001</v>
      </c>
      <c r="J234" s="54">
        <f t="shared" si="55"/>
        <v>739.37499999999989</v>
      </c>
      <c r="K234" s="34"/>
      <c r="L234" s="34">
        <f t="shared" si="55"/>
        <v>67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dcterms:created xsi:type="dcterms:W3CDTF">2022-05-16T14:23:56Z</dcterms:created>
  <dcterms:modified xsi:type="dcterms:W3CDTF">2023-10-31T17:47:35Z</dcterms:modified>
</cp:coreProperties>
</file>